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<sst xmlns="http://schemas.openxmlformats.org/spreadsheetml/2006/main" count="35" uniqueCount="35">
  <si>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</si>
  <si>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IBP100</t>
  </si>
  <si>
    <t xml:space="preserve">Ud</t>
  </si>
  <si>
    <t xml:space="preserve">Unidad interior de aire acondicionado, de cassette, para gas R-410A.</t>
  </si>
  <si>
    <r>
      <rPr>
        <sz val="8.25"/>
        <color rgb="FF000000"/>
        <rFont val="Arial"/>
        <family val="2"/>
      </rPr>
      <t xml:space="preserve">Unidad interior de aire acondicionado, de cassette de 4 vías, para techo modular de 60x60 cm, sistema VRF, modelo MMU-UP0051MHP-E "TOSHIBA", para gas R-410A/R-32, alimentación monofásica (230V/50Hz),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RBC-UM21P-E, color blanco, de dimensiones 12x620x620 mm y peso 3 kg, válvula de expansión electrónica, sensor de presión, control individual de temperatura por microprocesador para regulación del flujo de refrigerante, toma de aire exterior, bomba y manguera de drenaje. Regulación: control remoto inalámbrico, modelo RBC-AXU31UM-E.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</si>
  <si>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</si>
  <si>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</si>
  <si>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</si>
  <si>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</si>
  <si>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</si>
  <si>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</si>
  <si>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</si>
  <si>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mt42tsb116a</t>
  </si>
  <si>
    <t xml:space="preserve">Ud</t>
  </si>
  <si>
    <t xml:space="preserve">Unidad interior de aire acondicionado, de cassette de 4 vías, para techo modular de 60x60 cm, sistema VRF, modelo MMU-UP0051MHP-E "TOSHIBA", para gas R-410A/R-32, alimentación monofásica (230V/50Hz),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RBC-UM21P-E, color blanco, de dimensiones 12x620x620 mm y peso 3 kg, válvula de expansión electrónica, sensor de presión, control individual de temperatura por microprocesador para regulación del flujo de refrigerante, toma de aire exterior, bomba y manguera de drenaje.</t>
  </si>
  <si>
    <t xml:space="preserve">mt42tsb596b</t>
  </si>
  <si>
    <t xml:space="preserve">Ud</t>
  </si>
  <si>
    <t xml:space="preserve">Control remoto inalámbrico, modelo RBC-AXU31UM-E "TOSHIBA", formado por mando por infrarrojos y receptor para instalación en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</si>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</sst>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1810</v>
      </c>
      <c r="G10" s="12">
        <f ca="1">ROUND(INDIRECT(ADDRESS(ROW()+(0), COLUMN()+(-2), 1))*INDIRECT(ADDRESS(ROW()+(0), COLUMN()+(-1), 1)), 2)</f>
        <v>1810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167</v>
      </c>
      <c r="G11" s="12">
        <f ca="1">ROUND(INDIRECT(ADDRESS(ROW()+(0), COLUMN()+(-2), 1))*INDIRECT(ADDRESS(ROW()+(0), COLUMN()+(-1), 1)), 2)</f>
        <v>167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</v>
      </c>
      <c r="G12" s="14">
        <f ca="1">ROUND(INDIRECT(ADDRESS(ROW()+(0), COLUMN()+(-2), 1))*INDIRECT(ADDRESS(ROW()+(0), COLUMN()+(-1), 1)), 2)</f>
        <v>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0.925</v>
      </c>
      <c r="F15" s="12">
        <v>23.74</v>
      </c>
      <c r="G15" s="12">
        <f ca="1">ROUND(INDIRECT(ADDRESS(ROW()+(0), COLUMN()+(-2), 1))*INDIRECT(ADDRESS(ROW()+(0), COLUMN()+(-1), 1)), 2)</f>
        <v>21.96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0.925</v>
      </c>
      <c r="F16" s="14">
        <v>21.9</v>
      </c>
      <c r="G16" s="14">
        <f ca="1">ROUND(INDIRECT(ADDRESS(ROW()+(0), COLUMN()+(-2), 1))*INDIRECT(ADDRESS(ROW()+(0), COLUMN()+(-1), 1)), 2)</f>
        <v>20.26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42.22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2041.22</v>
      </c>
      <c r="G19" s="14">
        <f ca="1">ROUND(INDIRECT(ADDRESS(ROW()+(0), COLUMN()+(-2), 1))*INDIRECT(ADDRESS(ROW()+(0), COLUMN()+(-1), 1))/100, 2)</f>
        <v>40.82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2082.04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