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<sst xmlns="http://schemas.openxmlformats.org/spreadsheetml/2006/main" count="32" uniqueCount="32">
  <si>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</si>
  <si>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</si>
  <si>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</si>
  <si>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</si>
  <si>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RAS-M24N3KV2-E1 "TOSHIBA", potencia frigorífica nominal 7 kW (temperatura de bulbo seco del aire interior 27°C, temperatura de bulbo húmedo del aire interior 19°C, temperatura de bulbo seco del aire exterior 35°C, temperatura de bulbo húmedo del aire exterior 24°C), caudal de aire en refrigeración 1134 m³/h, presión sonora a velocidad alta/baja, en refrigeración: 49/37 dBA, potencia sonora a velocidad alta/baja, en refrigeración: 62/37 dBA, caudal de aire en calefacción 1152 m³/h, presión sonora a velocidad alta/baja, en calefacción: 49/37 dBA, potencia sonora a velocidad alta/baja, en calefacción: 62/50 dBA, dimensiones 320x1050x229 mm, peso 13 kg, diámetro de conexión de la tubería de gas 1/2", diámetro de conexión de la tubería de líquido 1/4", con placa electrónica de control externo para el encendido y apagado y para detección de ventana abierta, modelo TCB-IFCB5-PE.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</si>
  <si>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</si>
  <si>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</si>
  <si>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</si>
  <si>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</si>
  <si>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</si>
  <si>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</si>
  <si>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</si>
  <si>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mt42tsb471f</t>
  </si>
  <si>
    <t xml:space="preserve">Ud</t>
  </si>
  <si>
    <t xml:space="preserve">Unidad interior de aire acondicionado, de pared, sistema aire-aire multi-split, para gas R-410A, bomba de calor, alimentación monofásica (230V/50Hz), modelo RAS-M24N3KV2-E1 "TOSHIBA", potencia frigorífica nominal 7 kW (temperatura de bulbo seco del aire interior 27°C, temperatura de bulbo húmedo del aire interior 19°C, temperatura de bulbo seco del aire exterior 35°C, temperatura de bulbo húmedo del aire exterior 24°C), caudal de aire en refrigeración 1134 m³/h, presión sonora a velocidad alta/baja, en refrigeración: 49/37 dBA, potencia sonora a velocidad alta/baja, en refrigeración: 62/37 dBA, caudal de aire en calefacción 1152 m³/h, presión sonora a velocidad alta/baja, en calefacción: 49/37 dBA, potencia sonora a velocidad alta/baja, en calefacción: 62/50 dBA, dimensiones 320x1050x229 mm, peso 13 kg, diámetro de conexión de la tubería de gas 1/2", diámetro de conexión de la tubería de líquido 1/4".</t>
  </si>
  <si>
    <t xml:space="preserve">mt42tsb406a</t>
  </si>
  <si>
    <t xml:space="preserve">Ud</t>
  </si>
  <si>
    <t xml:space="preserve">Placa electrónica de control externo para el encendido y apagado y para detección de ventana abierta, modelo TCB-IFCB5-PE "TOSHIBA".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</si>
  <si>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</si>
  <si>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</si>
  <si>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</si>
  <si>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</si>
  <si>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</si>
  <si>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</si>
  <si>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</si>
  <si>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</si>
  <si>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</si>
  <si>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</si>
  <si>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</si>
  <si>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</si>
  <si>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251,90€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</si>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</sst>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50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1.000000</v>
      </c>
      <c r="G10" s="12">
        <v>800.000000</v>
      </c>
      <c r="H10" s="12">
        <f ca="1">ROUND(INDIRECT(ADDRESS(ROW()+(0), COLUMN()+(-2), 1))*INDIRECT(ADDRESS(ROW()+(0), COLUMN()+(-1), 1)), 2)</f>
        <v>800.000000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1.000000</v>
      </c>
      <c r="G11" s="14">
        <v>45.000000</v>
      </c>
      <c r="H11" s="14">
        <f ca="1">ROUND(INDIRECT(ADDRESS(ROW()+(0), COLUMN()+(-2), 1))*INDIRECT(ADDRESS(ROW()+(0), COLUMN()+(-1), 1)), 2)</f>
        <v>45.000000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845.000000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1.072000</v>
      </c>
      <c r="G14" s="12">
        <v>18.130000</v>
      </c>
      <c r="H14" s="12">
        <f ca="1">ROUND(INDIRECT(ADDRESS(ROW()+(0), COLUMN()+(-2), 1))*INDIRECT(ADDRESS(ROW()+(0), COLUMN()+(-1), 1)), 2)</f>
        <v>19.440000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1.072000</v>
      </c>
      <c r="G15" s="14">
        <v>16.400000</v>
      </c>
      <c r="H15" s="14">
        <f ca="1">ROUND(INDIRECT(ADDRESS(ROW()+(0), COLUMN()+(-2), 1))*INDIRECT(ADDRESS(ROW()+(0), COLUMN()+(-1), 1)), 2)</f>
        <v>17.580000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37.020000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882.020000</v>
      </c>
      <c r="H18" s="14">
        <f ca="1">ROUND(INDIRECT(ADDRESS(ROW()+(0), COLUMN()+(-2), 1))*INDIRECT(ADDRESS(ROW()+(0), COLUMN()+(-1), 1))/100, 2)</f>
        <v>17.640000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899.660000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