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<sst xmlns="http://schemas.openxmlformats.org/spreadsheetml/2006/main" count="29" uniqueCount="29">
  <si>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</si>
  <si>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ICV010</t>
  </si>
  <si>
    <t xml:space="preserve">Ud</t>
  </si>
  <si>
    <t xml:space="preserve">Unidad aire-agua bomba de calor reversible, para instalación en exterior.</t>
  </si>
  <si>
    <r>
      <rPr>
        <sz val="8.25"/>
        <color rgb="FF000000"/>
        <rFont val="Arial"/>
        <family val="2"/>
      </rPr>
      <t xml:space="preserve">Unidad exterior bomba de calor reversible, modelo Estía Rua 17 "TOSHIBA", para gas R-410A, alimentación monofásica (230V/50Hz), SCOP 3,68, potencia calorífica nominal 17,1 kW, potencia calorífica máxima 21,8 kW, COP 4,1 (clase energética A+) (temperatura del aire exterior 7°C, temperatura de salida del agua 35°C), potencia frigorífica nominal 14,9 kW, EER 3 (temperatura del aire exterior 35°C, temperatura de salida del agua 7°C), temperatura de impulsión del agua en calefacción de 20 a 60°C, temperatura de impulsión del agua en refrigeración de 5 a 18°C, con una unidad exterior aire-agua RUA-CP1701H8, con compresor tipo Twin Rotary, con tecnología Inverter, dimensiones 1141x584x1579 mm, peso 191 kg, presión sonora 40 dBA, potencia sonora 71 dBA, y control remoto por cable.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</si>
  <si>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</si>
  <si>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</si>
  <si>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</si>
  <si>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</si>
  <si>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</si>
  <si>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</si>
  <si>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</si>
  <si>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mt42tsb345a</t>
  </si>
  <si>
    <t xml:space="preserve">Ud</t>
  </si>
  <si>
    <t xml:space="preserve">Unidad exterior bomba de calor reversible, modelo Estía Rua 17 "TOSHIBA", para gas R-410A, alimentación monofásica (230V/50Hz), SCOP 3,68, potencia calorífica nominal 17,1 kW, potencia calorífica máxima 21,8 kW, COP 4,1 (clase energética A+) (temperatura del aire exterior 7°C, temperatura de salida del agua 35°C), potencia frigorífica nominal 14,9 kW, EER 3 (temperatura del aire exterior 35°C, temperatura de salida del agua 7°C), temperatura de impulsión del agua en calefacción de 20 a 60°C, temperatura de impulsión del agua en refrigeración de 5 a 18°C, con una unidad exterior aire-agua RUA-CP1701H8, con compresor tipo Twin Rotary, con tecnología Inverter, dimensiones 1141x584x1579 mm, peso 191 kg, presión sonora 40 dBA, potencia sonora 71 dBA, y control remoto por cable.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</si>
  <si>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</si>
  <si>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</si>
  <si>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</si>
  <si>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</si>
  <si>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</si>
  <si>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</si>
  <si>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</si>
  <si>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</si>
  <si>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</si>
  <si>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</si>
  <si>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</si>
  <si>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</si>
  <si>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6.498,18€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</si>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</sst>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9816</v>
      </c>
      <c r="H10" s="14">
        <f ca="1">ROUND(INDIRECT(ADDRESS(ROW()+(0), COLUMN()+(-2), 1))*INDIRECT(ADDRESS(ROW()+(0), COLUMN()+(-1), 1)), 2)</f>
        <v>9816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3.71</v>
      </c>
      <c r="G13" s="13">
        <v>19.42</v>
      </c>
      <c r="H13" s="13">
        <f ca="1">ROUND(INDIRECT(ADDRESS(ROW()+(0), COLUMN()+(-2), 1))*INDIRECT(ADDRESS(ROW()+(0), COLUMN()+(-1), 1)), 2)</f>
        <v>72.05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3.71</v>
      </c>
      <c r="G14" s="14">
        <v>17.86</v>
      </c>
      <c r="H14" s="14">
        <f ca="1">ROUND(INDIRECT(ADDRESS(ROW()+(0), COLUMN()+(-2), 1))*INDIRECT(ADDRESS(ROW()+(0), COLUMN()+(-1), 1)), 2)</f>
        <v>66.26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9954.31</v>
      </c>
      <c r="H17" s="14">
        <f ca="1">ROUND(INDIRECT(ADDRESS(ROW()+(0), COLUMN()+(-2), 1))*INDIRECT(ADDRESS(ROW()+(0), COLUMN()+(-1), 1))/100, 2)</f>
        <v>199.09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10153.4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